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59" sheetId="1" r:id="rId1"/>
    <sheet name="60" sheetId="2" r:id="rId2"/>
    <sheet name="61" sheetId="3" r:id="rId3"/>
  </sheets>
  <definedNames/>
  <calcPr fullCalcOnLoad="1"/>
</workbook>
</file>

<file path=xl/sharedStrings.xml><?xml version="1.0" encoding="utf-8"?>
<sst xmlns="http://schemas.openxmlformats.org/spreadsheetml/2006/main" count="154" uniqueCount="103">
  <si>
    <t>STT</t>
  </si>
  <si>
    <t>NỘI DUNG</t>
  </si>
  <si>
    <t>DỰ TOÁN NĂM</t>
  </si>
  <si>
    <t>SO SÁNH ƯỚC THỰC HIỆN VỚI (%)</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</si>
  <si>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</si>
  <si>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</si>
  <si>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</si>
  <si>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</si>
  <si>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</si>
  <si>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</si>
  <si>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</si>
  <si>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</si>
  <si>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</si>
  <si>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</si>
  <si>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</si>
  <si>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</si>
  <si>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</si>
  <si>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Thu tiền cấp quyền khai thác khoáng sản</t>
  </si>
  <si>
    <t>Thu từ hoạt động xổ số kiến thiết</t>
  </si>
  <si>
    <t>Thu khác ngân sách</t>
  </si>
  <si>
    <t>II</t>
  </si>
  <si>
    <t>Thu từ dầu thô</t>
  </si>
  <si>
    <t>III</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</si>
  <si>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</si>
  <si>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</si>
  <si>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</si>
  <si>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</si>
  <si>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</si>
  <si>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</si>
  <si>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IV</t>
  </si>
  <si>
    <t>Thu viện trợ</t>
  </si>
  <si>
    <t xml:space="preserve">THU NSĐP ĐƯỢC HƯỞNG THEO PHÂN CẤP </t>
  </si>
  <si>
    <t>Từ các khoản thu phân chia</t>
  </si>
  <si>
    <t>Các khoản thu NSĐP được hưởng 100%</t>
  </si>
  <si>
    <t>Biểu số 60/CK-NSNN</t>
  </si>
  <si>
    <t>Đơn vị: Triệu đồng</t>
  </si>
  <si>
    <t>NĂM TRƯỚC</t>
  </si>
  <si>
    <t>TỔNG CHI NSĐP</t>
  </si>
  <si>
    <t>CHI CÂN ĐỐI NSĐP</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</si>
  <si>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</si>
  <si>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</si>
  <si>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</si>
  <si>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</si>
  <si>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</si>
  <si>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</si>
  <si>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</si>
  <si>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</si>
  <si>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</si>
  <si>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</si>
  <si>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</si>
  <si>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</si>
  <si>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</si>
  <si>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</si>
  <si>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</si>
  <si>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</si>
  <si>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</si>
  <si>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Chi bổ sung quỹ dự trữ tài chính</t>
  </si>
  <si>
    <t>V</t>
  </si>
  <si>
    <t>Dự phòng ngân sách</t>
  </si>
  <si>
    <t>Chương trình mục tiêu quốc gia</t>
  </si>
  <si>
    <t>Cho các chương trình dự án quan trọng vốn đầu tư</t>
  </si>
  <si>
    <t>Cho các nhiệm vụ, chính sách kinh phí thường xuyên</t>
  </si>
  <si>
    <t>VI</t>
  </si>
  <si>
    <t>Chi tạo nguồn, điều chỉnh chính sách tiền lương từ 50% số tăng thu cân đối, phần dự toán tỉnh giao cao hơn dự toán trung ương</t>
  </si>
  <si>
    <t>Chương trình mục tiêu</t>
  </si>
  <si>
    <t>Chi đầu tư từ nguồn vốn trái phiếu Chính phủ</t>
  </si>
  <si>
    <t>Biểu số 61/CK-NSNN</t>
  </si>
  <si>
    <t xml:space="preserve">DỰ TOÁN NĂM </t>
  </si>
  <si>
    <t>Thu cân đối từ hoạt động xuất khẩu, nhập khẩu</t>
  </si>
  <si>
    <t>Thu chuyển nguồn từ năm trước chuyển sang</t>
  </si>
  <si>
    <t> I</t>
  </si>
  <si>
    <t>Chi cân đối NSĐP</t>
  </si>
  <si>
    <t>C</t>
  </si>
  <si>
    <t>D</t>
  </si>
  <si>
    <t>CHI TRẢ NỢ GỐC</t>
  </si>
  <si>
    <t>Biểu số 59/CK-NSNN</t>
  </si>
  <si>
    <t>DỰ TOÁN  NĂM</t>
  </si>
  <si>
    <t>TỔNG THU NSNN TRÊN ĐỊA BÀN (1)</t>
  </si>
  <si>
    <t>Ghi chú:</t>
  </si>
  <si>
    <t>Sở Tài chính tỉnh Yên Bái</t>
  </si>
  <si>
    <t>- Thuế sử dụng đất nông nghiệp</t>
  </si>
  <si>
    <t>- Thuế sử dụng đất phi nông nghiệp</t>
  </si>
  <si>
    <t>- Thu tiền sử dụng đất</t>
  </si>
  <si>
    <t>- Tiền cho thuê đất, thuê mặt nước</t>
  </si>
  <si>
    <t>SO SÁNH THỰC HIỆN VỚI (%)</t>
  </si>
  <si>
    <t>Thu phí, lệ phí</t>
  </si>
  <si>
    <t>Thu từ quỹ đất công ích, thu hoa lợi công sản khác</t>
  </si>
  <si>
    <t>(1) Tổng thu ngân sách nhà nước trên địa bàn dự toán năm giao 3.250.000 triệu đồng, tăng so với  dự toán giao đầu năm là 250.000 triệu đồng do trong năm HĐND tỉnh giao bổ sung. Nhiệm vụ chi được xác định sau khi kết thúc năm ngân sách và có tăng thu thực tế.</t>
  </si>
  <si>
    <t>THU CHUYỂN NGUỒN TỪ NĂM TRƯỚC SANG</t>
  </si>
  <si>
    <t xml:space="preserve">THU BỔ SUNG TỪ NGÂN SÁCH TRUNG ƯƠNG </t>
  </si>
  <si>
    <t>Thu bổ sung cân đối ngân sách</t>
  </si>
  <si>
    <t>Thu bổ sung có mục tiêu</t>
  </si>
  <si>
    <t>Chi các chương trình mục tiêu từ nguồn bổ sung có mục tiêu từ ngân sách trung ương cho ngân sách địa phương</t>
  </si>
  <si>
    <t>CHI CÁC CHƯƠNG TRÌNH MỤC TIÊU TỪ NGUỒN BỔ SUNG CÓ MỤC TIÊU TỪ NSTW CHO NSĐP</t>
  </si>
  <si>
    <t>BỘI THU NGÂN SÁCH ĐỊA PHƯƠNG</t>
  </si>
  <si>
    <t xml:space="preserve">TỔNG NGUỒN THU NSNN TRÊN ĐỊA BÀN </t>
  </si>
  <si>
    <t>Thu cân đối NSNN (1)</t>
  </si>
  <si>
    <t>CÂN ĐỐI NGÂN SÁCH ĐỊA PHƯƠNG QUÝ  II NĂM 2019</t>
  </si>
  <si>
    <t>ƯỚC THỰC HIỆN QUÝ II NĂM 2019</t>
  </si>
  <si>
    <t>ƯỚC THỰC HIỆN THU NGÂN SÁCH NHÀ NƯỚC QUÝ II NĂM 2019</t>
  </si>
  <si>
    <t>- Tiền cho thuê đất, thuê mặt nước (trả tiền một lần)</t>
  </si>
  <si>
    <t>ƯỚC THỰC HIỆN CHI NGÂN SÁCH NHÀ NƯỚC QUÝ II NĂM 2019</t>
  </si>
  <si>
    <t>(Kèm theo thông báo số 1568/TB-STC ngày 15/7/2019 của Sở Tài chính tỉnh Yên Bái)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</si>
</sst>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5">
    <font>
      <sz val="11"/>
      <color theme="1"/>
      <name val="Calibri"/>
      <family val="2"/>
    </font>
    <font>
      <sz val="11"/>
      <color indexed="8"/>
      <name val="Calibri"/>
      <family val="2"/>
    </font>
    <font>
      <b/>
      <sz val="10"/>
      <color indexed="8"/>
      <name val="Times New Roman"/>
      <family val="1"/>
    </font>
    <font>
      <sz val="11"/>
      <color indexed="8"/>
      <name val="Times New Roman"/>
      <family val="1"/>
    </font>
    <font>
      <b/>
      <sz val="10"/>
      <name val="Times New Roman"/>
      <family val="1"/>
    </font>
    <font>
      <b/>
      <sz val="11"/>
      <color indexed="8"/>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3"/>
      <name val="Times New Roman"/>
      <family val="1"/>
    </font>
    <font>
      <sz val="13"/>
      <name val="Times New Roman"/>
      <family val="1"/>
    </font>
    <font>
      <sz val="11"/>
      <color indexed="10"/>
      <name val="Times New Roman"/>
      <family val="1"/>
    </font>
    <font>
      <b/>
      <sz val="14"/>
      <color indexed="8"/>
      <name val="Times New Roman"/>
      <family val="1"/>
    </font>
    <font>
      <b/>
      <i/>
      <sz val="13"/>
      <color indexed="8"/>
      <name val="Times New Roman"/>
      <family val="1"/>
    </font>
    <font>
      <sz val="13"/>
      <color indexed="8"/>
      <name val="Times New Roman"/>
      <family val="1"/>
    </font>
    <font>
      <sz val="13"/>
      <color indexed="8"/>
      <name val="Calibri"/>
      <family val="2"/>
    </font>
    <font>
      <b/>
      <i/>
      <sz val="11"/>
      <color indexed="8"/>
      <name val="Times New Roman"/>
      <family val="1"/>
    </font>
    <font>
      <b/>
      <u val="single"/>
      <sz val="13"/>
      <color indexed="8"/>
      <name val="Times New Roman"/>
      <family val="1"/>
    </font>
    <font>
      <b/>
      <i/>
      <sz val="12"/>
      <color indexed="8"/>
      <name val="Times New Roman"/>
      <family val="1"/>
    </font>
    <font>
      <b/>
      <u val="single"/>
      <sz val="12"/>
      <name val="Times New Roman"/>
      <family val="1"/>
    </font>
    <font>
      <b/>
      <u val="single"/>
      <sz val="13"/>
      <name val="Times New Roman"/>
      <family val="1"/>
    </font>
    <font>
      <u val="single"/>
      <sz val="11"/>
      <color indexed="8"/>
      <name val="Times New Roman"/>
      <family val="1"/>
    </font>
    <font>
      <i/>
      <sz val="14"/>
      <color indexed="8"/>
      <name val="Times New Roman"/>
      <family val="1"/>
    </font>
    <font>
      <sz val="12"/>
      <color indexed="8"/>
      <name val="Times New Roman"/>
      <family val="1"/>
    </font>
    <font>
      <b/>
      <sz val="12"/>
      <color indexed="8"/>
      <name val="Times New Roman"/>
      <family val="1"/>
    </font>
    <font>
      <b/>
      <sz val="13"/>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rgb="FF000000"/>
      <name val="Times New Roman"/>
      <family val="1"/>
    </font>
    <font>
      <sz val="13"/>
      <color theme="1"/>
      <name val="Times New Roman"/>
      <family val="1"/>
    </font>
    <font>
      <b/>
      <sz val="14"/>
      <color rgb="FF000000"/>
      <name val="Times New Roman"/>
      <family val="1"/>
    </font>
    <font>
      <sz val="11"/>
      <color rgb="FFFF0000"/>
      <name val="Times New Roman"/>
      <family val="1"/>
    </font>
    <font>
      <b/>
      <u val="single"/>
      <sz val="13"/>
      <color theme="1"/>
      <name val="Times New Roman"/>
      <family val="1"/>
    </font>
    <font>
      <u val="single"/>
      <sz val="11"/>
      <color theme="1"/>
      <name val="Times New Roman"/>
      <family val="1"/>
    </font>
    <font>
      <sz val="12"/>
      <color theme="1"/>
      <name val="Times New Roman"/>
      <family val="1"/>
    </font>
    <font>
      <b/>
      <sz val="12"/>
      <color theme="1"/>
      <name val="Times New Roman"/>
      <family val="1"/>
    </font>
    <font>
      <b/>
      <sz val="13"/>
      <color theme="1"/>
      <name val="Times New Roman"/>
      <family val="1"/>
    </font>
    <font>
      <i/>
      <sz val="14"/>
      <color rgb="FF000000"/>
      <name val="Times New Roman"/>
      <family val="1"/>
    </font>
    <font>
      <sz val="13"/>
      <color theme="1"/>
      <name val="Calibri"/>
      <family val="2"/>
    </font>
    <font>
      <b/>
      <i/>
      <sz val="11"/>
      <color theme="1"/>
      <name val="Times New Roman"/>
      <family val="1"/>
    </font>
    <font>
      <b/>
      <i/>
      <sz val="12"/>
      <color theme="1"/>
      <name val="Times New Roman"/>
      <family val="1"/>
    </font>
    <font>
      <b/>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Font="1" applyAlignment="1">
      <alignment/>
    </xf>
    <xf numFmtId="0" fontId="59" fillId="0" borderId="0" xfId="0" applyFont="1" applyAlignment="1">
      <alignment/>
    </xf>
    <xf numFmtId="0" fontId="60" fillId="0" borderId="0" xfId="0" applyFont="1" applyAlignment="1">
      <alignment/>
    </xf>
    <xf numFmtId="0" fontId="4" fillId="0" borderId="10" xfId="0" applyFont="1" applyBorder="1" applyAlignment="1">
      <alignment horizontal="center" vertical="center" wrapText="1"/>
    </xf>
    <xf numFmtId="0" fontId="61" fillId="0" borderId="0" xfId="0" applyFont="1" applyAlignment="1">
      <alignment vertical="center" wrapText="1"/>
    </xf>
    <xf numFmtId="0" fontId="10" fillId="0" borderId="10" xfId="0" applyFont="1" applyBorder="1" applyAlignment="1">
      <alignment vertical="center" wrapText="1"/>
    </xf>
    <xf numFmtId="0" fontId="11" fillId="0" borderId="10" xfId="0" applyFont="1" applyBorder="1" applyAlignment="1">
      <alignment vertical="center" wrapText="1"/>
    </xf>
    <xf numFmtId="3" fontId="8" fillId="0" borderId="10" xfId="0" applyNumberFormat="1" applyFont="1" applyBorder="1" applyAlignment="1">
      <alignment horizontal="right" vertical="center" wrapText="1"/>
    </xf>
    <xf numFmtId="164" fontId="8" fillId="0" borderId="10" xfId="0" applyNumberFormat="1" applyFont="1" applyBorder="1" applyAlignment="1">
      <alignment horizontal="right" vertical="center" wrapText="1"/>
    </xf>
    <xf numFmtId="3" fontId="9" fillId="33" borderId="10" xfId="0" applyNumberFormat="1" applyFont="1" applyFill="1" applyBorder="1" applyAlignment="1">
      <alignment horizontal="right" vertical="center" wrapText="1"/>
    </xf>
    <xf numFmtId="3" fontId="9" fillId="0" borderId="10" xfId="0" applyNumberFormat="1" applyFont="1" applyBorder="1" applyAlignment="1">
      <alignment horizontal="right" vertical="center" wrapText="1"/>
    </xf>
    <xf numFmtId="164" fontId="9" fillId="0" borderId="10" xfId="0" applyNumberFormat="1" applyFont="1" applyBorder="1" applyAlignment="1">
      <alignment horizontal="right" vertical="center" wrapText="1"/>
    </xf>
    <xf numFmtId="3" fontId="9" fillId="33" borderId="10" xfId="0" applyNumberFormat="1" applyFont="1" applyFill="1" applyBorder="1" applyAlignment="1">
      <alignment vertical="center" wrapText="1"/>
    </xf>
    <xf numFmtId="3" fontId="9" fillId="0" borderId="10" xfId="0" applyNumberFormat="1" applyFont="1" applyBorder="1" applyAlignment="1">
      <alignment vertical="center" wrapText="1"/>
    </xf>
    <xf numFmtId="3" fontId="8" fillId="33"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59" fillId="0" borderId="0" xfId="0" applyFont="1" applyAlignment="1">
      <alignment vertical="center" wrapText="1"/>
    </xf>
    <xf numFmtId="0" fontId="60" fillId="0" borderId="0" xfId="0" applyFont="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11" fillId="0" borderId="10" xfId="0" applyNumberFormat="1" applyFont="1" applyBorder="1" applyAlignment="1">
      <alignment vertical="center" wrapText="1"/>
    </xf>
    <xf numFmtId="164" fontId="6" fillId="0" borderId="10" xfId="0" applyNumberFormat="1" applyFont="1" applyBorder="1" applyAlignment="1">
      <alignment vertical="center" wrapText="1"/>
    </xf>
    <xf numFmtId="164" fontId="7" fillId="0" borderId="10" xfId="0" applyNumberFormat="1" applyFont="1" applyBorder="1" applyAlignment="1">
      <alignment vertical="center" wrapText="1"/>
    </xf>
    <xf numFmtId="3" fontId="7" fillId="0" borderId="10" xfId="0" applyNumberFormat="1" applyFont="1" applyFill="1" applyBorder="1" applyAlignment="1">
      <alignment horizontal="right" vertical="center" wrapText="1"/>
    </xf>
    <xf numFmtId="0" fontId="7" fillId="0" borderId="10" xfId="0" applyFont="1" applyFill="1" applyBorder="1" applyAlignment="1">
      <alignment vertical="center" wrapText="1"/>
    </xf>
    <xf numFmtId="0" fontId="4" fillId="0" borderId="10" xfId="0" applyFont="1" applyBorder="1" applyAlignment="1">
      <alignment horizontal="center" vertical="center" wrapText="1"/>
    </xf>
    <xf numFmtId="3" fontId="8" fillId="0" borderId="10" xfId="0" applyNumberFormat="1" applyFont="1" applyBorder="1" applyAlignment="1">
      <alignment vertical="center" wrapText="1"/>
    </xf>
    <xf numFmtId="164" fontId="8" fillId="0" borderId="10" xfId="0" applyNumberFormat="1" applyFont="1" applyBorder="1" applyAlignment="1">
      <alignment vertical="center" wrapText="1"/>
    </xf>
    <xf numFmtId="164" fontId="9" fillId="0" borderId="10" xfId="0" applyNumberFormat="1" applyFont="1" applyBorder="1" applyAlignment="1">
      <alignment vertical="center" wrapText="1"/>
    </xf>
    <xf numFmtId="0" fontId="0" fillId="0" borderId="0" xfId="0" applyAlignment="1">
      <alignment/>
    </xf>
    <xf numFmtId="0" fontId="62" fillId="0" borderId="0" xfId="0" applyFont="1" applyAlignment="1">
      <alignment/>
    </xf>
    <xf numFmtId="0" fontId="63" fillId="0" borderId="0" xfId="0" applyFont="1" applyAlignment="1">
      <alignment horizontal="left" vertical="center" wrapText="1"/>
    </xf>
    <xf numFmtId="0" fontId="63" fillId="0" borderId="0" xfId="0" applyFont="1" applyAlignment="1">
      <alignment horizontal="center" vertical="center" wrapText="1"/>
    </xf>
    <xf numFmtId="3" fontId="60" fillId="0" borderId="0" xfId="0" applyNumberFormat="1" applyFont="1" applyAlignment="1">
      <alignment vertical="center" wrapText="1"/>
    </xf>
    <xf numFmtId="3" fontId="9" fillId="0" borderId="10" xfId="0" applyNumberFormat="1" applyFont="1" applyFill="1" applyBorder="1" applyAlignment="1">
      <alignment vertical="center" wrapText="1"/>
    </xf>
    <xf numFmtId="164" fontId="9" fillId="0" borderId="10" xfId="0" applyNumberFormat="1" applyFont="1" applyFill="1" applyBorder="1" applyAlignment="1">
      <alignment vertical="center" wrapText="1"/>
    </xf>
    <xf numFmtId="3" fontId="64" fillId="0" borderId="10" xfId="0" applyNumberFormat="1" applyFont="1" applyFill="1" applyBorder="1" applyAlignment="1">
      <alignment horizontal="right" vertical="center" wrapText="1"/>
    </xf>
    <xf numFmtId="0" fontId="65" fillId="0" borderId="0" xfId="0" applyFont="1"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3" fontId="20" fillId="0" borderId="10" xfId="0" applyNumberFormat="1" applyFont="1" applyBorder="1" applyAlignment="1">
      <alignment horizontal="right" vertical="center" wrapText="1"/>
    </xf>
    <xf numFmtId="164" fontId="20" fillId="0" borderId="10" xfId="0" applyNumberFormat="1" applyFont="1" applyBorder="1" applyAlignment="1">
      <alignment vertical="center" wrapText="1"/>
    </xf>
    <xf numFmtId="0" fontId="66" fillId="0" borderId="0" xfId="0" applyFont="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vertical="center" wrapText="1"/>
    </xf>
    <xf numFmtId="3" fontId="8" fillId="0" borderId="0"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0" fontId="67" fillId="0" borderId="10" xfId="0" applyFont="1" applyBorder="1" applyAlignment="1">
      <alignment horizontal="center" vertical="center" wrapText="1"/>
    </xf>
    <xf numFmtId="0" fontId="62" fillId="0" borderId="10" xfId="0" applyFont="1" applyBorder="1" applyAlignment="1">
      <alignment vertical="center" wrapText="1"/>
    </xf>
    <xf numFmtId="3" fontId="59" fillId="0" borderId="10" xfId="0" applyNumberFormat="1" applyFont="1" applyFill="1" applyBorder="1" applyAlignment="1">
      <alignment horizontal="right" vertical="center" wrapText="1"/>
    </xf>
    <xf numFmtId="0" fontId="68" fillId="0" borderId="10" xfId="0" applyFont="1" applyBorder="1" applyAlignment="1">
      <alignment horizontal="center" vertical="center" wrapText="1"/>
    </xf>
    <xf numFmtId="0" fontId="69" fillId="0" borderId="10" xfId="0" applyFont="1" applyBorder="1" applyAlignment="1">
      <alignment vertical="center" wrapText="1"/>
    </xf>
    <xf numFmtId="3" fontId="60" fillId="0" borderId="10" xfId="0" applyNumberFormat="1" applyFont="1" applyBorder="1" applyAlignment="1">
      <alignment horizontal="right" vertical="center" wrapText="1"/>
    </xf>
    <xf numFmtId="164" fontId="60" fillId="0" borderId="10" xfId="0" applyNumberFormat="1" applyFont="1" applyBorder="1" applyAlignment="1">
      <alignment horizontal="right" vertical="center" wrapText="1"/>
    </xf>
    <xf numFmtId="0" fontId="70" fillId="0" borderId="0" xfId="0" applyFont="1" applyAlignment="1">
      <alignment horizontal="left" vertical="center"/>
    </xf>
    <xf numFmtId="0" fontId="62" fillId="0" borderId="0" xfId="0" applyFont="1" applyAlignment="1">
      <alignment wrapText="1"/>
    </xf>
    <xf numFmtId="0" fontId="71"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horizontal="center" vertical="center" wrapText="1"/>
    </xf>
    <xf numFmtId="0" fontId="4" fillId="0" borderId="10" xfId="0" applyFont="1" applyBorder="1" applyAlignment="1">
      <alignment horizontal="center" vertical="center" wrapText="1"/>
    </xf>
    <xf numFmtId="0" fontId="72" fillId="0" borderId="11" xfId="0" applyFont="1" applyBorder="1" applyAlignment="1">
      <alignment horizontal="center"/>
    </xf>
    <xf numFmtId="0" fontId="70" fillId="0" borderId="0" xfId="0" applyFont="1" applyAlignment="1">
      <alignment horizontal="center" vertical="center" wrapText="1"/>
    </xf>
    <xf numFmtId="0" fontId="0" fillId="0" borderId="0" xfId="0" applyAlignment="1">
      <alignment horizontal="center" vertical="center" wrapText="1"/>
    </xf>
    <xf numFmtId="0" fontId="73" fillId="0" borderId="11" xfId="0" applyFont="1" applyBorder="1" applyAlignment="1">
      <alignment horizontal="right"/>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4" xfId="0" applyFont="1" applyBorder="1" applyAlignment="1">
      <alignment horizontal="center" vertical="center" wrapText="1"/>
    </xf>
    <xf numFmtId="0" fontId="0" fillId="0" borderId="15" xfId="0" applyBorder="1" applyAlignment="1">
      <alignment horizontal="center" vertical="center" wrapText="1"/>
    </xf>
    <xf numFmtId="0" fontId="74" fillId="0" borderId="11"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B1">
      <selection activeCell="E10" sqref="E10"/>
    </sheetView>
  </sheetViews>
  <sheetFormatPr defaultColWidth="9.140625" defaultRowHeight="15"/>
  <cols>
    <col min="1" max="1" width="5.7109375" style="1" customWidth="1"/>
    <col min="2" max="2" width="53.7109375" style="1" customWidth="1"/>
    <col min="3" max="6" width="10.57421875" style="1" customWidth="1"/>
    <col min="7" max="16384" width="9.140625" style="1" customWidth="1"/>
  </cols>
  <sheetData>
    <row r="1" spans="1:6" ht="14.25" customHeight="1">
      <c r="A1" s="58" t="s">
        <v>79</v>
      </c>
      <c r="B1" s="58"/>
      <c r="D1" s="59" t="s">
        <v>75</v>
      </c>
      <c r="E1" s="59"/>
      <c r="F1" s="59"/>
    </row>
    <row r="2" spans="1:7" ht="17.25">
      <c r="A2" s="59" t="s">
        <v>97</v>
      </c>
      <c r="B2" s="59"/>
      <c r="C2" s="59"/>
      <c r="D2" s="59"/>
      <c r="E2" s="59"/>
      <c r="F2" s="59"/>
      <c r="G2" s="4"/>
    </row>
    <row r="3" spans="1:7" ht="18.75" customHeight="1">
      <c r="A3" s="62" t="s">
        <v>102</v>
      </c>
      <c r="B3" s="63"/>
      <c r="C3" s="63"/>
      <c r="D3" s="63"/>
      <c r="E3" s="63"/>
      <c r="F3" s="63"/>
      <c r="G3" s="55"/>
    </row>
    <row r="4" spans="5:6" ht="14.25">
      <c r="E4" s="61" t="s">
        <v>35</v>
      </c>
      <c r="F4" s="61"/>
    </row>
    <row r="5" spans="1:6" ht="33.75" customHeight="1">
      <c r="A5" s="60" t="s">
        <v>0</v>
      </c>
      <c r="B5" s="60" t="s">
        <v>1</v>
      </c>
      <c r="C5" s="60" t="s">
        <v>67</v>
      </c>
      <c r="D5" s="60" t="s">
        <v>98</v>
      </c>
      <c r="E5" s="60" t="s">
        <v>3</v>
      </c>
      <c r="F5" s="60"/>
    </row>
    <row r="6" spans="1:6" ht="42" customHeight="1">
      <c r="A6" s="60"/>
      <c r="B6" s="60"/>
      <c r="C6" s="60"/>
      <c r="D6" s="60"/>
      <c r="E6" s="26" t="s">
        <v>2</v>
      </c>
      <c r="F6" s="26" t="s">
        <v>4</v>
      </c>
    </row>
    <row r="7" spans="1:6" ht="13.5">
      <c r="A7" s="3" t="s">
        <v>5</v>
      </c>
      <c r="B7" s="3" t="s">
        <v>6</v>
      </c>
      <c r="C7" s="3">
        <v>1</v>
      </c>
      <c r="D7" s="3">
        <v>2</v>
      </c>
      <c r="E7" s="3" t="s">
        <v>7</v>
      </c>
      <c r="F7" s="3">
        <v>4</v>
      </c>
    </row>
    <row r="8" spans="1:6" ht="16.5">
      <c r="A8" s="19" t="s">
        <v>5</v>
      </c>
      <c r="B8" s="5" t="s">
        <v>95</v>
      </c>
      <c r="C8" s="27">
        <v>3250000</v>
      </c>
      <c r="D8" s="27">
        <v>2043615</v>
      </c>
      <c r="E8" s="28">
        <v>0.6288046153846154</v>
      </c>
      <c r="F8" s="28">
        <v>1.1426961862878582</v>
      </c>
    </row>
    <row r="9" spans="1:6" ht="16.5">
      <c r="A9" s="19" t="s">
        <v>8</v>
      </c>
      <c r="B9" s="5" t="s">
        <v>96</v>
      </c>
      <c r="C9" s="27">
        <v>3250000</v>
      </c>
      <c r="D9" s="27">
        <v>1345000</v>
      </c>
      <c r="E9" s="28">
        <v>0.41384615384615386</v>
      </c>
      <c r="F9" s="28">
        <v>1.1712273417580428</v>
      </c>
    </row>
    <row r="10" spans="1:6" ht="16.5">
      <c r="A10" s="20">
        <v>1</v>
      </c>
      <c r="B10" s="6" t="s">
        <v>9</v>
      </c>
      <c r="C10" s="13">
        <v>3000000</v>
      </c>
      <c r="D10" s="13">
        <v>1221000</v>
      </c>
      <c r="E10" s="29">
        <v>0.407460431654676</v>
      </c>
      <c r="F10" s="29">
        <v>1.17037860819483</v>
      </c>
    </row>
    <row r="11" spans="1:6" ht="16.5">
      <c r="A11" s="20">
        <v>2</v>
      </c>
      <c r="B11" s="6" t="s">
        <v>21</v>
      </c>
      <c r="C11" s="13"/>
      <c r="D11" s="13"/>
      <c r="E11" s="29"/>
      <c r="F11" s="29"/>
    </row>
    <row r="12" spans="1:6" ht="16.5">
      <c r="A12" s="20">
        <v>3</v>
      </c>
      <c r="B12" s="6" t="s">
        <v>68</v>
      </c>
      <c r="C12" s="13">
        <v>250000</v>
      </c>
      <c r="D12" s="13">
        <v>124000</v>
      </c>
      <c r="E12" s="29">
        <v>0.496</v>
      </c>
      <c r="F12" s="29">
        <v>1.178516779607858</v>
      </c>
    </row>
    <row r="13" spans="1:6" ht="16.5">
      <c r="A13" s="20">
        <v>4</v>
      </c>
      <c r="B13" s="6" t="s">
        <v>30</v>
      </c>
      <c r="C13" s="35"/>
      <c r="D13" s="35"/>
      <c r="E13" s="36"/>
      <c r="F13" s="36"/>
    </row>
    <row r="14" spans="1:6" ht="16.5">
      <c r="A14" s="19" t="s">
        <v>20</v>
      </c>
      <c r="B14" s="5" t="s">
        <v>69</v>
      </c>
      <c r="C14" s="35"/>
      <c r="D14" s="35">
        <v>698615</v>
      </c>
      <c r="E14" s="36"/>
      <c r="F14" s="36"/>
    </row>
    <row r="15" spans="1:6" ht="16.5">
      <c r="A15" s="19" t="s">
        <v>6</v>
      </c>
      <c r="B15" s="5" t="s">
        <v>37</v>
      </c>
      <c r="C15" s="27">
        <v>9980745</v>
      </c>
      <c r="D15" s="27">
        <v>4586949.4</v>
      </c>
      <c r="E15" s="28">
        <v>0.4595798610223987</v>
      </c>
      <c r="F15" s="28">
        <v>1.203862743960739</v>
      </c>
    </row>
    <row r="16" spans="1:6" s="2" customFormat="1" ht="16.5">
      <c r="A16" s="19" t="s">
        <v>70</v>
      </c>
      <c r="B16" s="5" t="s">
        <v>71</v>
      </c>
      <c r="C16" s="27">
        <v>8394518</v>
      </c>
      <c r="D16" s="27">
        <v>4131782.4000000004</v>
      </c>
      <c r="E16" s="28">
        <v>0.4922000762878822</v>
      </c>
      <c r="F16" s="28">
        <v>1.2062918498315278</v>
      </c>
    </row>
    <row r="17" spans="1:6" ht="16.5">
      <c r="A17" s="20">
        <v>1</v>
      </c>
      <c r="B17" s="6" t="s">
        <v>39</v>
      </c>
      <c r="C17" s="13">
        <v>1494540</v>
      </c>
      <c r="D17" s="13">
        <v>1146000</v>
      </c>
      <c r="E17" s="29">
        <v>0.7667911196756193</v>
      </c>
      <c r="F17" s="29">
        <v>1.525153047644397</v>
      </c>
    </row>
    <row r="18" spans="1:6" ht="16.5">
      <c r="A18" s="20">
        <v>2</v>
      </c>
      <c r="B18" s="6" t="s">
        <v>43</v>
      </c>
      <c r="C18" s="13">
        <v>6625206</v>
      </c>
      <c r="D18" s="13">
        <v>2952792</v>
      </c>
      <c r="E18" s="29">
        <v>0.44569059437548053</v>
      </c>
      <c r="F18" s="29">
        <v>1.1048416275878894</v>
      </c>
    </row>
    <row r="19" spans="1:6" ht="33">
      <c r="A19" s="20">
        <v>3</v>
      </c>
      <c r="B19" s="6" t="s">
        <v>55</v>
      </c>
      <c r="C19" s="13">
        <v>3000</v>
      </c>
      <c r="D19" s="13">
        <v>215.7</v>
      </c>
      <c r="E19" s="29">
        <v>0.07189999999999999</v>
      </c>
      <c r="F19" s="29"/>
    </row>
    <row r="20" spans="1:6" ht="16.5">
      <c r="A20" s="20">
        <v>4</v>
      </c>
      <c r="B20" s="6" t="s">
        <v>56</v>
      </c>
      <c r="C20" s="13">
        <v>1200</v>
      </c>
      <c r="D20" s="13">
        <v>1200</v>
      </c>
      <c r="E20" s="29">
        <v>1</v>
      </c>
      <c r="F20" s="29"/>
    </row>
    <row r="21" spans="1:6" ht="16.5">
      <c r="A21" s="20">
        <v>5</v>
      </c>
      <c r="B21" s="6" t="s">
        <v>58</v>
      </c>
      <c r="C21" s="13">
        <v>143947</v>
      </c>
      <c r="D21" s="13">
        <v>31574.7</v>
      </c>
      <c r="E21" s="29">
        <v>0.21934948279575123</v>
      </c>
      <c r="F21" s="29"/>
    </row>
    <row r="22" spans="1:6" ht="50.25">
      <c r="A22" s="20">
        <v>6</v>
      </c>
      <c r="B22" s="6" t="s">
        <v>63</v>
      </c>
      <c r="C22" s="13">
        <v>126625</v>
      </c>
      <c r="D22" s="13"/>
      <c r="E22" s="29"/>
      <c r="F22" s="29"/>
    </row>
    <row r="23" spans="1:6" ht="50.25">
      <c r="A23" s="19" t="s">
        <v>22</v>
      </c>
      <c r="B23" s="5" t="s">
        <v>92</v>
      </c>
      <c r="C23" s="27">
        <v>1586227</v>
      </c>
      <c r="D23" s="27">
        <v>455167</v>
      </c>
      <c r="E23" s="28">
        <v>0.28694947192299713</v>
      </c>
      <c r="F23" s="28">
        <v>1.182251948051948</v>
      </c>
    </row>
    <row r="24" spans="1:6" ht="16.5">
      <c r="A24" s="19" t="s">
        <v>72</v>
      </c>
      <c r="B24" s="5" t="s">
        <v>94</v>
      </c>
      <c r="C24" s="27">
        <v>34000</v>
      </c>
      <c r="D24" s="27">
        <v>34000</v>
      </c>
      <c r="E24" s="28"/>
      <c r="F24" s="28"/>
    </row>
    <row r="25" spans="1:6" ht="16.5">
      <c r="A25" s="19" t="s">
        <v>73</v>
      </c>
      <c r="B25" s="5" t="s">
        <v>74</v>
      </c>
      <c r="C25" s="27">
        <v>102200</v>
      </c>
      <c r="D25" s="27">
        <v>101350</v>
      </c>
      <c r="E25" s="28"/>
      <c r="F25" s="28"/>
    </row>
    <row r="27" spans="1:2" ht="16.5">
      <c r="A27" s="38" t="s">
        <v>78</v>
      </c>
      <c r="B27" s="31"/>
    </row>
    <row r="28" spans="1:7" ht="51" customHeight="1">
      <c r="A28" s="56" t="s">
        <v>87</v>
      </c>
      <c r="B28" s="57"/>
      <c r="C28" s="57"/>
      <c r="D28" s="57"/>
      <c r="E28" s="57"/>
      <c r="F28" s="57"/>
      <c r="G28" s="30"/>
    </row>
  </sheetData>
  <sheetProtection/>
  <mergeCells count="11">
    <mergeCell ref="A28:F28"/>
    <mergeCell ref="A1:B1"/>
    <mergeCell ref="A2:F2"/>
    <mergeCell ref="A5:A6"/>
    <mergeCell ref="B5:B6"/>
    <mergeCell ref="C5:C6"/>
    <mergeCell ref="D5:D6"/>
    <mergeCell ref="E5:F5"/>
    <mergeCell ref="D1:F1"/>
    <mergeCell ref="E4:F4"/>
    <mergeCell ref="A3:F3"/>
  </mergeCells>
  <printOptions/>
  <pageMargins left="0.2" right="0"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25">
      <selection activeCell="E11" sqref="E11:F11"/>
    </sheetView>
  </sheetViews>
  <sheetFormatPr defaultColWidth="9.140625" defaultRowHeight="15"/>
  <cols>
    <col min="1" max="1" width="5.8515625" style="1" customWidth="1"/>
    <col min="2" max="2" width="57.00390625" style="1" customWidth="1"/>
    <col min="3" max="4" width="10.140625" style="1" customWidth="1"/>
    <col min="5" max="6" width="9.7109375" style="1" customWidth="1"/>
    <col min="7" max="16384" width="9.140625" style="1" customWidth="1"/>
  </cols>
  <sheetData>
    <row r="1" spans="1:6" ht="17.25">
      <c r="A1" s="58" t="s">
        <v>79</v>
      </c>
      <c r="B1" s="58"/>
      <c r="D1" s="59" t="s">
        <v>34</v>
      </c>
      <c r="E1" s="59"/>
      <c r="F1" s="59"/>
    </row>
    <row r="2" spans="1:6" ht="12.75" customHeight="1">
      <c r="A2" s="32"/>
      <c r="B2" s="32"/>
      <c r="D2" s="33"/>
      <c r="E2" s="33"/>
      <c r="F2" s="33"/>
    </row>
    <row r="3" spans="1:6" ht="17.25">
      <c r="A3" s="59" t="s">
        <v>99</v>
      </c>
      <c r="B3" s="59"/>
      <c r="C3" s="59"/>
      <c r="D3" s="59"/>
      <c r="E3" s="59"/>
      <c r="F3" s="59"/>
    </row>
    <row r="4" spans="1:6" ht="18.75" customHeight="1">
      <c r="A4" s="62" t="s">
        <v>102</v>
      </c>
      <c r="B4" s="62"/>
      <c r="C4" s="62"/>
      <c r="D4" s="62"/>
      <c r="E4" s="62"/>
      <c r="F4" s="62"/>
    </row>
    <row r="5" spans="4:6" ht="17.25" customHeight="1">
      <c r="D5" s="64" t="s">
        <v>35</v>
      </c>
      <c r="E5" s="64"/>
      <c r="F5" s="64"/>
    </row>
    <row r="6" spans="1:6" ht="34.5" customHeight="1">
      <c r="A6" s="60" t="s">
        <v>0</v>
      </c>
      <c r="B6" s="60" t="s">
        <v>1</v>
      </c>
      <c r="C6" s="60" t="s">
        <v>76</v>
      </c>
      <c r="D6" s="60" t="s">
        <v>98</v>
      </c>
      <c r="E6" s="60" t="s">
        <v>84</v>
      </c>
      <c r="F6" s="60"/>
    </row>
    <row r="7" spans="1:6" ht="40.5" customHeight="1">
      <c r="A7" s="60"/>
      <c r="B7" s="60"/>
      <c r="C7" s="60"/>
      <c r="D7" s="60"/>
      <c r="E7" s="26" t="s">
        <v>2</v>
      </c>
      <c r="F7" s="26" t="s">
        <v>4</v>
      </c>
    </row>
    <row r="8" spans="1:6" ht="13.5">
      <c r="A8" s="3" t="s">
        <v>5</v>
      </c>
      <c r="B8" s="3" t="s">
        <v>6</v>
      </c>
      <c r="C8" s="3">
        <v>1</v>
      </c>
      <c r="D8" s="3">
        <v>2</v>
      </c>
      <c r="E8" s="3" t="s">
        <v>7</v>
      </c>
      <c r="F8" s="3">
        <v>4</v>
      </c>
    </row>
    <row r="9" spans="1:6" s="17" customFormat="1" ht="16.5" customHeight="1">
      <c r="A9" s="19" t="s">
        <v>5</v>
      </c>
      <c r="B9" s="5" t="s">
        <v>77</v>
      </c>
      <c r="C9" s="7">
        <v>3250000</v>
      </c>
      <c r="D9" s="7">
        <v>1345000</v>
      </c>
      <c r="E9" s="8">
        <v>0.41384615384615386</v>
      </c>
      <c r="F9" s="8">
        <v>1.1712273417580428</v>
      </c>
    </row>
    <row r="10" spans="1:6" s="17" customFormat="1" ht="16.5" customHeight="1">
      <c r="A10" s="19" t="s">
        <v>8</v>
      </c>
      <c r="B10" s="5" t="s">
        <v>9</v>
      </c>
      <c r="C10" s="7">
        <v>3000000</v>
      </c>
      <c r="D10" s="7">
        <v>1221000</v>
      </c>
      <c r="E10" s="8">
        <v>0.407</v>
      </c>
      <c r="F10" s="8">
        <v>1.1704920955834774</v>
      </c>
    </row>
    <row r="11" spans="1:6" s="17" customFormat="1" ht="16.5" customHeight="1">
      <c r="A11" s="20">
        <v>1</v>
      </c>
      <c r="B11" s="6" t="s">
        <v>10</v>
      </c>
      <c r="C11" s="9">
        <v>417000</v>
      </c>
      <c r="D11" s="10">
        <v>177000</v>
      </c>
      <c r="E11" s="11">
        <v>0.4244604316546763</v>
      </c>
      <c r="F11" s="11">
        <v>1.0033786081948255</v>
      </c>
    </row>
    <row r="12" spans="1:6" s="17" customFormat="1" ht="16.5" customHeight="1">
      <c r="A12" s="20">
        <v>2</v>
      </c>
      <c r="B12" s="6" t="s">
        <v>11</v>
      </c>
      <c r="C12" s="9">
        <v>65000</v>
      </c>
      <c r="D12" s="10">
        <v>35000</v>
      </c>
      <c r="E12" s="11">
        <v>0.5384615384615384</v>
      </c>
      <c r="F12" s="11">
        <v>1.0637004619499149</v>
      </c>
    </row>
    <row r="13" spans="1:6" s="17" customFormat="1" ht="16.5" customHeight="1">
      <c r="A13" s="20">
        <v>3</v>
      </c>
      <c r="B13" s="6" t="s">
        <v>12</v>
      </c>
      <c r="C13" s="9">
        <v>600000</v>
      </c>
      <c r="D13" s="10">
        <v>290000</v>
      </c>
      <c r="E13" s="11">
        <v>0.48333333333333334</v>
      </c>
      <c r="F13" s="11">
        <v>1.1017902191422753</v>
      </c>
    </row>
    <row r="14" spans="1:6" s="17" customFormat="1" ht="16.5" customHeight="1">
      <c r="A14" s="20">
        <v>4</v>
      </c>
      <c r="B14" s="6" t="s">
        <v>13</v>
      </c>
      <c r="C14" s="9">
        <v>100000</v>
      </c>
      <c r="D14" s="10">
        <v>54000</v>
      </c>
      <c r="E14" s="11">
        <v>0.54</v>
      </c>
      <c r="F14" s="11">
        <v>1.0981189628876462</v>
      </c>
    </row>
    <row r="15" spans="1:6" s="17" customFormat="1" ht="16.5" customHeight="1">
      <c r="A15" s="20">
        <v>5</v>
      </c>
      <c r="B15" s="6" t="s">
        <v>14</v>
      </c>
      <c r="C15" s="9">
        <v>160000</v>
      </c>
      <c r="D15" s="10">
        <v>78000</v>
      </c>
      <c r="E15" s="11">
        <v>0.4875</v>
      </c>
      <c r="F15" s="11">
        <v>1.3109023377758358</v>
      </c>
    </row>
    <row r="16" spans="1:6" s="17" customFormat="1" ht="16.5" customHeight="1">
      <c r="A16" s="20">
        <v>6</v>
      </c>
      <c r="B16" s="6" t="s">
        <v>15</v>
      </c>
      <c r="C16" s="9">
        <v>135000</v>
      </c>
      <c r="D16" s="10">
        <v>67000</v>
      </c>
      <c r="E16" s="11">
        <v>0.4962962962962963</v>
      </c>
      <c r="F16" s="11">
        <v>1.220556355090813</v>
      </c>
    </row>
    <row r="17" spans="1:6" s="17" customFormat="1" ht="16.5" customHeight="1">
      <c r="A17" s="20">
        <v>7</v>
      </c>
      <c r="B17" s="6" t="s">
        <v>85</v>
      </c>
      <c r="C17" s="9">
        <v>91000</v>
      </c>
      <c r="D17" s="10">
        <v>46000</v>
      </c>
      <c r="E17" s="11">
        <v>0.5054945054945055</v>
      </c>
      <c r="F17" s="11">
        <v>1.0848289036153103</v>
      </c>
    </row>
    <row r="18" spans="1:6" s="17" customFormat="1" ht="16.5" customHeight="1">
      <c r="A18" s="20">
        <v>8</v>
      </c>
      <c r="B18" s="6" t="s">
        <v>16</v>
      </c>
      <c r="C18" s="9">
        <v>1262000</v>
      </c>
      <c r="D18" s="9">
        <v>390000</v>
      </c>
      <c r="E18" s="11">
        <v>0.3090332805071315</v>
      </c>
      <c r="F18" s="11">
        <v>1.3432249798516254</v>
      </c>
    </row>
    <row r="19" spans="1:6" s="17" customFormat="1" ht="16.5" customHeight="1">
      <c r="A19" s="20"/>
      <c r="B19" s="21" t="s">
        <v>80</v>
      </c>
      <c r="C19" s="9">
        <v>0</v>
      </c>
      <c r="D19" s="10"/>
      <c r="E19" s="11"/>
      <c r="F19" s="11"/>
    </row>
    <row r="20" spans="1:6" s="17" customFormat="1" ht="16.5" customHeight="1">
      <c r="A20" s="20"/>
      <c r="B20" s="21" t="s">
        <v>81</v>
      </c>
      <c r="C20" s="9">
        <v>2000</v>
      </c>
      <c r="D20" s="10">
        <v>1000</v>
      </c>
      <c r="E20" s="11">
        <v>0.5</v>
      </c>
      <c r="F20" s="11">
        <v>2.3255813953488373</v>
      </c>
    </row>
    <row r="21" spans="1:6" s="17" customFormat="1" ht="16.5" customHeight="1">
      <c r="A21" s="20"/>
      <c r="B21" s="21" t="s">
        <v>82</v>
      </c>
      <c r="C21" s="12">
        <v>1090000</v>
      </c>
      <c r="D21" s="13">
        <v>365000</v>
      </c>
      <c r="E21" s="11">
        <v>0.3348623853211009</v>
      </c>
      <c r="F21" s="11">
        <v>1.324950450483153</v>
      </c>
    </row>
    <row r="22" spans="1:6" s="17" customFormat="1" ht="16.5" customHeight="1">
      <c r="A22" s="20"/>
      <c r="B22" s="21" t="s">
        <v>83</v>
      </c>
      <c r="C22" s="9">
        <v>20000</v>
      </c>
      <c r="D22" s="10">
        <v>10000</v>
      </c>
      <c r="E22" s="11">
        <v>0.5</v>
      </c>
      <c r="F22" s="11">
        <v>0.9063717937097797</v>
      </c>
    </row>
    <row r="23" spans="1:6" s="17" customFormat="1" ht="16.5" customHeight="1">
      <c r="A23" s="20"/>
      <c r="B23" s="21" t="s">
        <v>100</v>
      </c>
      <c r="C23" s="9">
        <v>150000</v>
      </c>
      <c r="D23" s="10">
        <v>14000</v>
      </c>
      <c r="E23" s="11">
        <v>0.09333333333333334</v>
      </c>
      <c r="F23" s="11">
        <v>4.116436342252279</v>
      </c>
    </row>
    <row r="24" spans="1:6" s="17" customFormat="1" ht="16.5" customHeight="1">
      <c r="A24" s="20">
        <v>9</v>
      </c>
      <c r="B24" s="6" t="s">
        <v>17</v>
      </c>
      <c r="C24" s="9">
        <v>65000</v>
      </c>
      <c r="D24" s="10">
        <v>33000</v>
      </c>
      <c r="E24" s="11">
        <v>0.5076923076923077</v>
      </c>
      <c r="F24" s="11">
        <v>1.3869625520110958</v>
      </c>
    </row>
    <row r="25" spans="1:6" s="17" customFormat="1" ht="16.5" customHeight="1">
      <c r="A25" s="20">
        <v>10</v>
      </c>
      <c r="B25" s="6" t="s">
        <v>18</v>
      </c>
      <c r="C25" s="9">
        <v>25000</v>
      </c>
      <c r="D25" s="10">
        <v>12000</v>
      </c>
      <c r="E25" s="11">
        <v>0.48</v>
      </c>
      <c r="F25" s="11">
        <v>1.0758472296933836</v>
      </c>
    </row>
    <row r="26" spans="1:6" s="17" customFormat="1" ht="16.5" customHeight="1">
      <c r="A26" s="20">
        <v>11</v>
      </c>
      <c r="B26" s="6" t="s">
        <v>86</v>
      </c>
      <c r="C26" s="9"/>
      <c r="D26" s="10"/>
      <c r="E26" s="11"/>
      <c r="F26" s="11"/>
    </row>
    <row r="27" spans="1:6" s="17" customFormat="1" ht="16.5" customHeight="1">
      <c r="A27" s="20">
        <v>12</v>
      </c>
      <c r="B27" s="6" t="s">
        <v>19</v>
      </c>
      <c r="C27" s="9">
        <v>80000</v>
      </c>
      <c r="D27" s="10">
        <v>39000</v>
      </c>
      <c r="E27" s="11">
        <v>0.4875</v>
      </c>
      <c r="F27" s="11">
        <v>0.9906019812039624</v>
      </c>
    </row>
    <row r="28" spans="1:6" s="17" customFormat="1" ht="16.5" customHeight="1">
      <c r="A28" s="19" t="s">
        <v>20</v>
      </c>
      <c r="B28" s="5" t="s">
        <v>21</v>
      </c>
      <c r="C28" s="9"/>
      <c r="D28" s="10"/>
      <c r="E28" s="8"/>
      <c r="F28" s="8"/>
    </row>
    <row r="29" spans="1:6" s="18" customFormat="1" ht="16.5" customHeight="1">
      <c r="A29" s="19" t="s">
        <v>22</v>
      </c>
      <c r="B29" s="5" t="s">
        <v>23</v>
      </c>
      <c r="C29" s="14">
        <v>250000</v>
      </c>
      <c r="D29" s="7">
        <v>124000</v>
      </c>
      <c r="E29" s="8">
        <v>0.496</v>
      </c>
      <c r="F29" s="8">
        <v>1.178516779607858</v>
      </c>
    </row>
    <row r="30" spans="1:6" s="17" customFormat="1" ht="16.5" customHeight="1">
      <c r="A30" s="20">
        <v>1</v>
      </c>
      <c r="B30" s="6" t="s">
        <v>24</v>
      </c>
      <c r="C30" s="9">
        <v>50000</v>
      </c>
      <c r="D30" s="10">
        <v>32000</v>
      </c>
      <c r="E30" s="8"/>
      <c r="F30" s="8"/>
    </row>
    <row r="31" spans="1:6" s="17" customFormat="1" ht="16.5" customHeight="1">
      <c r="A31" s="20">
        <v>2</v>
      </c>
      <c r="B31" s="6" t="s">
        <v>25</v>
      </c>
      <c r="C31" s="9">
        <v>200000</v>
      </c>
      <c r="D31" s="10">
        <v>90000</v>
      </c>
      <c r="E31" s="8"/>
      <c r="F31" s="8"/>
    </row>
    <row r="32" spans="1:6" s="17" customFormat="1" ht="16.5" customHeight="1">
      <c r="A32" s="20">
        <v>3</v>
      </c>
      <c r="B32" s="6" t="s">
        <v>26</v>
      </c>
      <c r="C32" s="10"/>
      <c r="D32" s="10">
        <v>1500</v>
      </c>
      <c r="E32" s="8"/>
      <c r="F32" s="8"/>
    </row>
    <row r="33" spans="1:6" s="17" customFormat="1" ht="16.5" customHeight="1">
      <c r="A33" s="20">
        <v>4</v>
      </c>
      <c r="B33" s="6" t="s">
        <v>27</v>
      </c>
      <c r="C33" s="10"/>
      <c r="D33" s="10">
        <v>500</v>
      </c>
      <c r="E33" s="8"/>
      <c r="F33" s="8"/>
    </row>
    <row r="34" spans="1:6" s="17" customFormat="1" ht="16.5" customHeight="1">
      <c r="A34" s="20">
        <v>5</v>
      </c>
      <c r="B34" s="6" t="s">
        <v>28</v>
      </c>
      <c r="C34" s="10"/>
      <c r="D34" s="10"/>
      <c r="E34" s="8"/>
      <c r="F34" s="8"/>
    </row>
    <row r="35" spans="1:6" s="17" customFormat="1" ht="16.5" customHeight="1">
      <c r="A35" s="19" t="s">
        <v>29</v>
      </c>
      <c r="B35" s="5" t="s">
        <v>30</v>
      </c>
      <c r="C35" s="10"/>
      <c r="D35" s="10"/>
      <c r="E35" s="8"/>
      <c r="F35" s="8"/>
    </row>
    <row r="36" spans="1:6" s="18" customFormat="1" ht="16.5" customHeight="1">
      <c r="A36" s="19" t="s">
        <v>6</v>
      </c>
      <c r="B36" s="5" t="s">
        <v>31</v>
      </c>
      <c r="C36" s="7">
        <v>2608924</v>
      </c>
      <c r="D36" s="7">
        <v>1135462</v>
      </c>
      <c r="E36" s="8">
        <v>0.43522233687144585</v>
      </c>
      <c r="F36" s="8">
        <v>1.1789658394766898</v>
      </c>
    </row>
    <row r="37" spans="1:6" s="17" customFormat="1" ht="16.5" customHeight="1">
      <c r="A37" s="20">
        <v>1</v>
      </c>
      <c r="B37" s="6" t="s">
        <v>32</v>
      </c>
      <c r="C37" s="37"/>
      <c r="D37" s="37"/>
      <c r="E37" s="37"/>
      <c r="F37" s="37"/>
    </row>
    <row r="38" spans="1:6" s="17" customFormat="1" ht="16.5" customHeight="1">
      <c r="A38" s="48">
        <v>2</v>
      </c>
      <c r="B38" s="49" t="s">
        <v>33</v>
      </c>
      <c r="C38" s="50">
        <v>2608924</v>
      </c>
      <c r="D38" s="50">
        <v>1135462</v>
      </c>
      <c r="E38" s="50"/>
      <c r="F38" s="50"/>
    </row>
    <row r="39" spans="1:6" s="18" customFormat="1" ht="16.5" customHeight="1">
      <c r="A39" s="51" t="s">
        <v>72</v>
      </c>
      <c r="B39" s="52" t="s">
        <v>89</v>
      </c>
      <c r="C39" s="53">
        <v>7405821</v>
      </c>
      <c r="D39" s="53">
        <v>3650500</v>
      </c>
      <c r="E39" s="54">
        <v>0.4929230668686159</v>
      </c>
      <c r="F39" s="54">
        <v>1.023437719027727</v>
      </c>
    </row>
    <row r="40" spans="1:6" s="18" customFormat="1" ht="16.5" customHeight="1">
      <c r="A40" s="48">
        <v>1</v>
      </c>
      <c r="B40" s="49" t="s">
        <v>90</v>
      </c>
      <c r="C40" s="50">
        <v>4979309</v>
      </c>
      <c r="D40" s="50">
        <v>2489654.5</v>
      </c>
      <c r="E40" s="54"/>
      <c r="F40" s="54"/>
    </row>
    <row r="41" spans="1:6" s="18" customFormat="1" ht="16.5" customHeight="1">
      <c r="A41" s="48">
        <v>2</v>
      </c>
      <c r="B41" s="49" t="s">
        <v>91</v>
      </c>
      <c r="C41" s="50">
        <v>2426512</v>
      </c>
      <c r="D41" s="50">
        <v>1160845.5</v>
      </c>
      <c r="E41" s="54"/>
      <c r="F41" s="54"/>
    </row>
    <row r="42" spans="1:6" s="18" customFormat="1" ht="16.5" customHeight="1">
      <c r="A42" s="19" t="s">
        <v>73</v>
      </c>
      <c r="B42" s="5" t="s">
        <v>88</v>
      </c>
      <c r="C42" s="7"/>
      <c r="D42" s="7">
        <v>689615</v>
      </c>
      <c r="E42" s="8"/>
      <c r="F42" s="8">
        <v>1.0774443126832873</v>
      </c>
    </row>
    <row r="43" spans="1:6" s="18" customFormat="1" ht="16.5" customHeight="1">
      <c r="A43" s="44"/>
      <c r="B43" s="45"/>
      <c r="C43" s="46"/>
      <c r="D43" s="46"/>
      <c r="E43" s="47"/>
      <c r="F43" s="47"/>
    </row>
    <row r="44" ht="15" customHeight="1">
      <c r="A44" s="38" t="s">
        <v>78</v>
      </c>
    </row>
    <row r="45" spans="1:6" ht="49.5" customHeight="1">
      <c r="A45" s="56" t="s">
        <v>87</v>
      </c>
      <c r="B45" s="57"/>
      <c r="C45" s="57"/>
      <c r="D45" s="57"/>
      <c r="E45" s="57"/>
      <c r="F45" s="57"/>
    </row>
  </sheetData>
  <sheetProtection/>
  <mergeCells count="11">
    <mergeCell ref="A45:F45"/>
    <mergeCell ref="A1:B1"/>
    <mergeCell ref="A3:F3"/>
    <mergeCell ref="A6:A7"/>
    <mergeCell ref="B6:B7"/>
    <mergeCell ref="C6:C7"/>
    <mergeCell ref="D6:D7"/>
    <mergeCell ref="E6:F6"/>
    <mergeCell ref="D1:F1"/>
    <mergeCell ref="D5:F5"/>
    <mergeCell ref="A4:F4"/>
  </mergeCells>
  <printOptions/>
  <pageMargins left="0.2" right="0"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4">
      <selection activeCell="E15" sqref="E15"/>
    </sheetView>
  </sheetViews>
  <sheetFormatPr defaultColWidth="9.140625" defaultRowHeight="15"/>
  <cols>
    <col min="1" max="1" width="4.8515625" style="1" customWidth="1"/>
    <col min="2" max="2" width="54.28125" style="1" customWidth="1"/>
    <col min="3" max="3" width="10.7109375" style="1" customWidth="1"/>
    <col min="4" max="4" width="10.8515625" style="1" customWidth="1"/>
    <col min="5" max="6" width="9.8515625" style="1" customWidth="1"/>
    <col min="7" max="16384" width="9.140625" style="1" customWidth="1"/>
  </cols>
  <sheetData>
    <row r="1" spans="1:6" ht="15" customHeight="1">
      <c r="A1" s="58" t="s">
        <v>79</v>
      </c>
      <c r="B1" s="58"/>
      <c r="D1" s="59" t="s">
        <v>66</v>
      </c>
      <c r="E1" s="59"/>
      <c r="F1" s="59"/>
    </row>
    <row r="2" spans="1:6" ht="17.25">
      <c r="A2" s="59" t="s">
        <v>101</v>
      </c>
      <c r="B2" s="59"/>
      <c r="C2" s="59"/>
      <c r="D2" s="59"/>
      <c r="E2" s="59"/>
      <c r="F2" s="59"/>
    </row>
    <row r="3" spans="1:6" ht="18">
      <c r="A3" s="62" t="s">
        <v>102</v>
      </c>
      <c r="B3" s="62"/>
      <c r="C3" s="62"/>
      <c r="D3" s="62"/>
      <c r="E3" s="62"/>
      <c r="F3" s="62"/>
    </row>
    <row r="4" spans="4:6" ht="16.5">
      <c r="D4" s="69" t="s">
        <v>35</v>
      </c>
      <c r="E4" s="69"/>
      <c r="F4" s="69"/>
    </row>
    <row r="5" spans="1:6" ht="34.5" customHeight="1">
      <c r="A5" s="60" t="s">
        <v>0</v>
      </c>
      <c r="B5" s="60" t="s">
        <v>1</v>
      </c>
      <c r="C5" s="60" t="s">
        <v>2</v>
      </c>
      <c r="D5" s="60" t="s">
        <v>98</v>
      </c>
      <c r="E5" s="60" t="s">
        <v>3</v>
      </c>
      <c r="F5" s="60"/>
    </row>
    <row r="6" spans="1:6" ht="15" customHeight="1">
      <c r="A6" s="60"/>
      <c r="B6" s="60"/>
      <c r="C6" s="60"/>
      <c r="D6" s="60"/>
      <c r="E6" s="65" t="s">
        <v>2</v>
      </c>
      <c r="F6" s="67" t="s">
        <v>4</v>
      </c>
    </row>
    <row r="7" spans="1:6" ht="27" customHeight="1">
      <c r="A7" s="60"/>
      <c r="B7" s="60"/>
      <c r="C7" s="60"/>
      <c r="D7" s="60"/>
      <c r="E7" s="66"/>
      <c r="F7" s="68" t="s">
        <v>36</v>
      </c>
    </row>
    <row r="8" spans="1:6" ht="13.5">
      <c r="A8" s="3" t="s">
        <v>5</v>
      </c>
      <c r="B8" s="3" t="s">
        <v>6</v>
      </c>
      <c r="C8" s="3">
        <v>1</v>
      </c>
      <c r="D8" s="3">
        <v>2</v>
      </c>
      <c r="E8" s="3" t="s">
        <v>7</v>
      </c>
      <c r="F8" s="3">
        <v>4</v>
      </c>
    </row>
    <row r="9" spans="1:6" s="43" customFormat="1" ht="16.5">
      <c r="A9" s="39"/>
      <c r="B9" s="40" t="s">
        <v>37</v>
      </c>
      <c r="C9" s="41">
        <v>9980745</v>
      </c>
      <c r="D9" s="41">
        <v>4586949.4</v>
      </c>
      <c r="E9" s="42">
        <v>0.4595798610223987</v>
      </c>
      <c r="F9" s="42">
        <v>1.203862743960739</v>
      </c>
    </row>
    <row r="10" spans="1:6" s="18" customFormat="1" ht="16.5">
      <c r="A10" s="19" t="s">
        <v>5</v>
      </c>
      <c r="B10" s="5" t="s">
        <v>38</v>
      </c>
      <c r="C10" s="15">
        <v>8394518</v>
      </c>
      <c r="D10" s="15">
        <v>4131782.4000000004</v>
      </c>
      <c r="E10" s="22">
        <v>0.4922000762878822</v>
      </c>
      <c r="F10" s="22">
        <v>1.2062918498315278</v>
      </c>
    </row>
    <row r="11" spans="1:6" s="17" customFormat="1" ht="16.5">
      <c r="A11" s="19" t="s">
        <v>8</v>
      </c>
      <c r="B11" s="5" t="s">
        <v>39</v>
      </c>
      <c r="C11" s="15">
        <v>1494540</v>
      </c>
      <c r="D11" s="15">
        <v>1146000</v>
      </c>
      <c r="E11" s="22">
        <v>0.7667911196756193</v>
      </c>
      <c r="F11" s="22">
        <v>1.525153047644397</v>
      </c>
    </row>
    <row r="12" spans="1:6" s="17" customFormat="1" ht="16.5">
      <c r="A12" s="20">
        <v>1</v>
      </c>
      <c r="B12" s="6" t="s">
        <v>40</v>
      </c>
      <c r="C12" s="16">
        <v>1431540</v>
      </c>
      <c r="D12" s="16">
        <v>1146000</v>
      </c>
      <c r="E12" s="23">
        <v>0.8005364851837881</v>
      </c>
      <c r="F12" s="23">
        <v>1.525153047644397</v>
      </c>
    </row>
    <row r="13" spans="1:6" s="17" customFormat="1" ht="66.75">
      <c r="A13" s="20">
        <v>2</v>
      </c>
      <c r="B13" s="6" t="s">
        <v>41</v>
      </c>
      <c r="C13" s="16"/>
      <c r="D13" s="16"/>
      <c r="E13" s="22"/>
      <c r="F13" s="22"/>
    </row>
    <row r="14" spans="1:6" s="17" customFormat="1" ht="16.5">
      <c r="A14" s="20">
        <v>3</v>
      </c>
      <c r="B14" s="6" t="s">
        <v>42</v>
      </c>
      <c r="C14" s="16">
        <v>63000</v>
      </c>
      <c r="D14" s="16"/>
      <c r="E14" s="22"/>
      <c r="F14" s="22"/>
    </row>
    <row r="15" spans="1:6" s="18" customFormat="1" ht="16.5">
      <c r="A15" s="19" t="s">
        <v>20</v>
      </c>
      <c r="B15" s="5" t="s">
        <v>43</v>
      </c>
      <c r="C15" s="15">
        <v>6625206</v>
      </c>
      <c r="D15" s="15">
        <v>2952792</v>
      </c>
      <c r="E15" s="22">
        <v>0.44569059437548053</v>
      </c>
      <c r="F15" s="22">
        <v>1.1048416275878894</v>
      </c>
    </row>
    <row r="16" spans="1:6" s="17" customFormat="1" ht="16.5">
      <c r="A16" s="20"/>
      <c r="B16" s="6" t="s">
        <v>44</v>
      </c>
      <c r="C16" s="16"/>
      <c r="D16" s="16"/>
      <c r="E16" s="22"/>
      <c r="F16" s="22"/>
    </row>
    <row r="17" spans="1:6" s="17" customFormat="1" ht="16.5">
      <c r="A17" s="20">
        <v>1</v>
      </c>
      <c r="B17" s="6" t="s">
        <v>45</v>
      </c>
      <c r="C17" s="16">
        <v>2716707</v>
      </c>
      <c r="D17" s="16">
        <v>1373260</v>
      </c>
      <c r="E17" s="23">
        <v>0.5054869737516781</v>
      </c>
      <c r="F17" s="23">
        <v>1.3543892939671556</v>
      </c>
    </row>
    <row r="18" spans="1:6" s="17" customFormat="1" ht="16.5">
      <c r="A18" s="20">
        <v>2</v>
      </c>
      <c r="B18" s="6" t="s">
        <v>46</v>
      </c>
      <c r="C18" s="16">
        <v>20132</v>
      </c>
      <c r="D18" s="16">
        <v>4893</v>
      </c>
      <c r="E18" s="23">
        <v>0.24304589707927676</v>
      </c>
      <c r="F18" s="23">
        <v>0.5702797202797203</v>
      </c>
    </row>
    <row r="19" spans="1:6" s="17" customFormat="1" ht="16.5">
      <c r="A19" s="20">
        <v>3</v>
      </c>
      <c r="B19" s="6" t="s">
        <v>47</v>
      </c>
      <c r="C19" s="16">
        <v>786094</v>
      </c>
      <c r="D19" s="16">
        <v>331200</v>
      </c>
      <c r="E19" s="23">
        <v>0.4213236584937679</v>
      </c>
      <c r="F19" s="23">
        <v>0.9583333333333334</v>
      </c>
    </row>
    <row r="20" spans="1:6" s="17" customFormat="1" ht="16.5">
      <c r="A20" s="20">
        <v>4</v>
      </c>
      <c r="B20" s="6" t="s">
        <v>48</v>
      </c>
      <c r="C20" s="16">
        <v>98232</v>
      </c>
      <c r="D20" s="16">
        <v>35701</v>
      </c>
      <c r="E20" s="23">
        <v>0.363435540353449</v>
      </c>
      <c r="F20" s="23">
        <v>1.074037304452467</v>
      </c>
    </row>
    <row r="21" spans="1:6" s="17" customFormat="1" ht="16.5">
      <c r="A21" s="20">
        <v>5</v>
      </c>
      <c r="B21" s="6" t="s">
        <v>49</v>
      </c>
      <c r="C21" s="16">
        <v>59053</v>
      </c>
      <c r="D21" s="16">
        <v>23621</v>
      </c>
      <c r="E21" s="23">
        <v>0.39999661321186053</v>
      </c>
      <c r="F21" s="23">
        <v>1.4571869216533004</v>
      </c>
    </row>
    <row r="22" spans="1:6" s="17" customFormat="1" ht="16.5">
      <c r="A22" s="20">
        <v>6</v>
      </c>
      <c r="B22" s="6" t="s">
        <v>50</v>
      </c>
      <c r="C22" s="16">
        <v>21792</v>
      </c>
      <c r="D22" s="16">
        <v>10190</v>
      </c>
      <c r="E22" s="23">
        <v>0.4676027900146843</v>
      </c>
      <c r="F22" s="23">
        <v>0.9649621212121212</v>
      </c>
    </row>
    <row r="23" spans="1:6" s="17" customFormat="1" ht="16.5">
      <c r="A23" s="20">
        <v>7</v>
      </c>
      <c r="B23" s="6" t="s">
        <v>51</v>
      </c>
      <c r="C23" s="16">
        <v>79991</v>
      </c>
      <c r="D23" s="16">
        <v>7853.9</v>
      </c>
      <c r="E23" s="23">
        <v>0.09818479578952631</v>
      </c>
      <c r="F23" s="23">
        <v>1.9669171049336338</v>
      </c>
    </row>
    <row r="24" spans="1:6" s="17" customFormat="1" ht="16.5">
      <c r="A24" s="20">
        <v>8</v>
      </c>
      <c r="B24" s="6" t="s">
        <v>52</v>
      </c>
      <c r="C24" s="16">
        <v>581928</v>
      </c>
      <c r="D24" s="16">
        <v>62998</v>
      </c>
      <c r="E24" s="23">
        <v>0.1082573789197289</v>
      </c>
      <c r="F24" s="23">
        <v>1.0847510159101867</v>
      </c>
    </row>
    <row r="25" spans="1:6" s="17" customFormat="1" ht="33">
      <c r="A25" s="20">
        <v>9</v>
      </c>
      <c r="B25" s="6" t="s">
        <v>53</v>
      </c>
      <c r="C25" s="16">
        <v>1780097</v>
      </c>
      <c r="D25" s="16">
        <v>683283.3</v>
      </c>
      <c r="E25" s="23">
        <v>0.3838461050156256</v>
      </c>
      <c r="F25" s="23">
        <v>1.057763208817747</v>
      </c>
    </row>
    <row r="26" spans="1:6" s="17" customFormat="1" ht="16.5">
      <c r="A26" s="20">
        <v>10</v>
      </c>
      <c r="B26" s="6" t="s">
        <v>54</v>
      </c>
      <c r="C26" s="16">
        <v>220619</v>
      </c>
      <c r="D26" s="16">
        <v>110309</v>
      </c>
      <c r="E26" s="23">
        <v>0.4999977336494137</v>
      </c>
      <c r="F26" s="23">
        <v>1.2653016746960313</v>
      </c>
    </row>
    <row r="27" spans="1:6" s="18" customFormat="1" ht="33">
      <c r="A27" s="19" t="s">
        <v>22</v>
      </c>
      <c r="B27" s="5" t="s">
        <v>55</v>
      </c>
      <c r="C27" s="15">
        <v>3000</v>
      </c>
      <c r="D27" s="15">
        <v>215.7</v>
      </c>
      <c r="E27" s="22">
        <v>0.07189999999999999</v>
      </c>
      <c r="F27" s="22"/>
    </row>
    <row r="28" spans="1:6" s="18" customFormat="1" ht="16.5">
      <c r="A28" s="19" t="s">
        <v>29</v>
      </c>
      <c r="B28" s="5" t="s">
        <v>56</v>
      </c>
      <c r="C28" s="15">
        <v>1200</v>
      </c>
      <c r="D28" s="15">
        <v>1200</v>
      </c>
      <c r="E28" s="22">
        <v>1</v>
      </c>
      <c r="F28" s="22">
        <v>1</v>
      </c>
    </row>
    <row r="29" spans="1:8" s="18" customFormat="1" ht="16.5">
      <c r="A29" s="19" t="s">
        <v>57</v>
      </c>
      <c r="B29" s="5" t="s">
        <v>58</v>
      </c>
      <c r="C29" s="15">
        <v>143947</v>
      </c>
      <c r="D29" s="15">
        <v>31574.7</v>
      </c>
      <c r="E29" s="22">
        <v>0.21934948279575123</v>
      </c>
      <c r="F29" s="22"/>
      <c r="G29" s="15">
        <v>2204</v>
      </c>
      <c r="H29" s="34">
        <f>D29-G29</f>
        <v>29370.7</v>
      </c>
    </row>
    <row r="30" spans="1:6" s="18" customFormat="1" ht="50.25">
      <c r="A30" s="19" t="s">
        <v>62</v>
      </c>
      <c r="B30" s="5" t="s">
        <v>63</v>
      </c>
      <c r="C30" s="15">
        <v>126625</v>
      </c>
      <c r="D30" s="15"/>
      <c r="E30" s="22"/>
      <c r="F30" s="22"/>
    </row>
    <row r="31" spans="1:6" s="18" customFormat="1" ht="50.25">
      <c r="A31" s="19" t="s">
        <v>6</v>
      </c>
      <c r="B31" s="5" t="s">
        <v>93</v>
      </c>
      <c r="C31" s="15">
        <v>1586227</v>
      </c>
      <c r="D31" s="15">
        <v>455167</v>
      </c>
      <c r="E31" s="22">
        <v>0.28694947192299713</v>
      </c>
      <c r="F31" s="22">
        <v>1.182251948051948</v>
      </c>
    </row>
    <row r="32" spans="1:6" s="17" customFormat="1" ht="16.5">
      <c r="A32" s="20">
        <v>1</v>
      </c>
      <c r="B32" s="6" t="s">
        <v>59</v>
      </c>
      <c r="C32" s="16">
        <v>592683</v>
      </c>
      <c r="D32" s="24">
        <v>177804</v>
      </c>
      <c r="E32" s="25"/>
      <c r="F32" s="25"/>
    </row>
    <row r="33" spans="1:6" s="17" customFormat="1" ht="16.5">
      <c r="A33" s="20">
        <v>2</v>
      </c>
      <c r="B33" s="6" t="s">
        <v>60</v>
      </c>
      <c r="C33" s="16"/>
      <c r="D33" s="24"/>
      <c r="E33" s="25"/>
      <c r="F33" s="25"/>
    </row>
    <row r="34" spans="1:6" s="17" customFormat="1" ht="16.5">
      <c r="A34" s="20">
        <v>3</v>
      </c>
      <c r="B34" s="6" t="s">
        <v>61</v>
      </c>
      <c r="C34" s="16"/>
      <c r="D34" s="24"/>
      <c r="E34" s="25"/>
      <c r="F34" s="25"/>
    </row>
    <row r="35" spans="1:6" s="17" customFormat="1" ht="16.5">
      <c r="A35" s="20">
        <v>4</v>
      </c>
      <c r="B35" s="6" t="s">
        <v>64</v>
      </c>
      <c r="C35" s="16">
        <v>924544</v>
      </c>
      <c r="D35" s="24">
        <v>277363</v>
      </c>
      <c r="E35" s="25"/>
      <c r="F35" s="25"/>
    </row>
    <row r="36" spans="1:6" s="17" customFormat="1" ht="16.5">
      <c r="A36" s="20">
        <v>5</v>
      </c>
      <c r="B36" s="6" t="s">
        <v>65</v>
      </c>
      <c r="C36" s="16">
        <v>69000</v>
      </c>
      <c r="D36" s="24"/>
      <c r="E36" s="25"/>
      <c r="F36" s="25"/>
    </row>
  </sheetData>
  <sheetProtection/>
  <mergeCells count="12">
    <mergeCell ref="A1:B1"/>
    <mergeCell ref="A2:F2"/>
    <mergeCell ref="A5:A7"/>
    <mergeCell ref="B5:B7"/>
    <mergeCell ref="C5:C7"/>
    <mergeCell ref="D5:D7"/>
    <mergeCell ref="E5:F5"/>
    <mergeCell ref="E6:E7"/>
    <mergeCell ref="F6:F7"/>
    <mergeCell ref="D1:F1"/>
    <mergeCell ref="D4:F4"/>
    <mergeCell ref="A3:F3"/>
  </mergeCells>
  <printOptions/>
  <pageMargins left="0.25" right="0" top="0.25" bottom="0"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2019-07-30T01:06:35Z</cp:lastPrinted>
  <dcterms:created xsi:type="dcterms:W3CDTF">2019-06-04T08:17:18Z</dcterms:created>
  <dcterms:modified xsi:type="dcterms:W3CDTF">2019-07-31T01:26:28Z</dcterms:modified>
  <cp:category/>
  <cp:version/>
  <cp:contentType/>
  <cp:contentStatus/>
</cp:coreProperties>
</file>